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<sst xmlns="http://schemas.openxmlformats.org/spreadsheetml/2006/main" count="164" uniqueCount="40">
  <si>
    <t>Přehled výsledků měření těkavých organických látek</t>
  </si>
  <si>
    <t>Aromatické uhlovodíky</t>
  </si>
  <si>
    <t>Datum</t>
  </si>
  <si>
    <t>Doba odběru</t>
  </si>
  <si>
    <t>objem</t>
  </si>
  <si>
    <t>tlak</t>
  </si>
  <si>
    <t>teplota</t>
  </si>
  <si>
    <r>
      <t>obsah (</t>
    </r>
    <r>
      <rPr>
        <sz val="10"/>
        <rFont val="Symbol"/>
        <family val="1"/>
      </rPr>
      <t>m</t>
    </r>
    <r>
      <rPr>
        <sz val="10"/>
        <rFont val="Arial"/>
        <family val="2"/>
      </rPr>
      <t>g)</t>
    </r>
  </si>
  <si>
    <r>
      <t>koncentrace (</t>
    </r>
    <r>
      <rPr>
        <sz val="10"/>
        <rFont val="Symbol"/>
        <family val="1"/>
      </rPr>
      <t>m</t>
    </r>
    <r>
      <rPr>
        <sz val="10"/>
        <rFont val="Arial"/>
        <family val="2"/>
      </rPr>
      <t>g/m3)</t>
    </r>
  </si>
  <si>
    <r>
      <t>koncentrace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g/m3)</t>
    </r>
  </si>
  <si>
    <t>(l)</t>
  </si>
  <si>
    <t>(hPa)</t>
  </si>
  <si>
    <t>(oC)</t>
  </si>
  <si>
    <t>benzen</t>
  </si>
  <si>
    <t>toluen</t>
  </si>
  <si>
    <t>xylen</t>
  </si>
  <si>
    <t>Alifatické uhlovodíky</t>
  </si>
  <si>
    <t>heptan</t>
  </si>
  <si>
    <t>hexan</t>
  </si>
  <si>
    <t>15.-16.8.2004</t>
  </si>
  <si>
    <t>16.-17.8.2004</t>
  </si>
  <si>
    <t>17.-18.8.2004</t>
  </si>
  <si>
    <t>09:00-08:55</t>
  </si>
  <si>
    <t>09:00-09:00</t>
  </si>
  <si>
    <t>Přední Kopanina</t>
  </si>
  <si>
    <t>Hostivice</t>
  </si>
  <si>
    <t>09:05-09:00</t>
  </si>
  <si>
    <t>&lt;0,2</t>
  </si>
  <si>
    <t>&lt;0,5</t>
  </si>
  <si>
    <t>&lt;0,6</t>
  </si>
  <si>
    <t>&lt;1,9</t>
  </si>
  <si>
    <t>&lt;2,2</t>
  </si>
  <si>
    <t>&lt;2,3</t>
  </si>
  <si>
    <t>&lt;2,1</t>
  </si>
  <si>
    <t>&lt;2,9</t>
  </si>
  <si>
    <t>&lt;3,0</t>
  </si>
  <si>
    <t>&lt;2,8</t>
  </si>
  <si>
    <t>&lt;0,7</t>
  </si>
  <si>
    <t>&lt;0,8</t>
  </si>
  <si>
    <t>Příloha č.7 k protokolu č. 233/906/3/04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</si>
</sst>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"/>
    <numFmt numFmtId="170" formatCode="0.00000"/>
    <numFmt numFmtId="171" formatCode="0.0000"/>
    <numFmt numFmtId="172" formatCode="0.000"/>
    <numFmt numFmtId="173" formatCode="_-* #,##0.000\ _K_č_-;\-* #,##0.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0"/>
      <name val="Arial"/>
      <family val="2"/>
    </font>
    <font>
      <b/>
      <sz val="12"/>
      <name val="Arial CE"/>
      <family val="2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7" xfId="0" applyBorder="1" applyAlignment="1">
      <alignment horizontal="right"/>
    </xf>
    <xf numFmtId="164" fontId="0" fillId="0" borderId="7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12.875" style="0" customWidth="1"/>
    <col min="3" max="3" width="8.125" style="0" customWidth="1"/>
    <col min="6" max="6" width="11.00390625" style="0" customWidth="1"/>
    <col min="7" max="8" width="7.875" style="0" customWidth="1"/>
    <col min="9" max="9" width="11.00390625" style="0" customWidth="1"/>
    <col min="10" max="11" width="7.875" style="0" customWidth="1"/>
    <col min="12" max="12" width="12.375" style="0" customWidth="1"/>
  </cols>
  <sheetData>
    <row r="1" ht="12.75">
      <c r="A1" t="s">
        <v>39</v>
      </c>
    </row>
    <row r="2" s="13" customFormat="1" ht="15.75">
      <c r="A2" s="13" t="s">
        <v>0</v>
      </c>
    </row>
    <row r="3" s="13" customFormat="1" ht="15.75"/>
    <row r="4" s="13" customFormat="1" ht="15.75">
      <c r="A4" s="38" t="s">
        <v>24</v>
      </c>
    </row>
    <row r="5" ht="13.5" thickBot="1">
      <c r="A5" s="1" t="s">
        <v>1</v>
      </c>
    </row>
    <row r="6" spans="1:14" ht="15.75" customHeigh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/>
      <c r="H6" s="6"/>
      <c r="I6" s="4"/>
      <c r="J6" s="4" t="s">
        <v>8</v>
      </c>
      <c r="K6" s="7"/>
      <c r="L6" s="19"/>
      <c r="M6" s="19" t="s">
        <v>9</v>
      </c>
      <c r="N6" s="8"/>
    </row>
    <row r="7" spans="1:14" ht="13.5" thickBot="1">
      <c r="A7" s="32"/>
      <c r="B7" s="33"/>
      <c r="C7" s="33" t="s">
        <v>10</v>
      </c>
      <c r="D7" s="33" t="s">
        <v>11</v>
      </c>
      <c r="E7" s="33" t="s">
        <v>12</v>
      </c>
      <c r="F7" s="33" t="s">
        <v>13</v>
      </c>
      <c r="G7" s="34" t="s">
        <v>14</v>
      </c>
      <c r="H7" s="34" t="s">
        <v>15</v>
      </c>
      <c r="I7" s="33" t="s">
        <v>13</v>
      </c>
      <c r="J7" s="33" t="s">
        <v>14</v>
      </c>
      <c r="K7" s="33" t="s">
        <v>15</v>
      </c>
      <c r="L7" s="35" t="s">
        <v>13</v>
      </c>
      <c r="M7" s="35" t="s">
        <v>14</v>
      </c>
      <c r="N7" s="36" t="s">
        <v>15</v>
      </c>
    </row>
    <row r="8" spans="1:14" ht="12.75">
      <c r="A8" s="30" t="s">
        <v>19</v>
      </c>
      <c r="B8" s="20" t="s">
        <v>22</v>
      </c>
      <c r="C8" s="40">
        <v>430.5</v>
      </c>
      <c r="D8" s="44">
        <v>976</v>
      </c>
      <c r="E8" s="44">
        <v>18.7</v>
      </c>
      <c r="F8" s="47" t="s">
        <v>27</v>
      </c>
      <c r="G8" s="43">
        <v>1</v>
      </c>
      <c r="H8" s="43">
        <v>1.1</v>
      </c>
      <c r="I8" s="27" t="s">
        <v>28</v>
      </c>
      <c r="J8" s="27">
        <f>G8/(0.001*C8)</f>
        <v>2.3228803716608595</v>
      </c>
      <c r="K8" s="27">
        <f>H8/(0.001*C8)</f>
        <v>2.5551684088269457</v>
      </c>
      <c r="L8" s="28" t="s">
        <v>28</v>
      </c>
      <c r="M8" s="28">
        <f>J8*1011.25*(E8+273.15)/D8/293.15</f>
        <v>2.3961023235094094</v>
      </c>
      <c r="N8" s="29">
        <f>K8*1011.25*(E8+273.15)/D8/293.15</f>
        <v>2.6357125558603505</v>
      </c>
    </row>
    <row r="9" spans="1:14" ht="12.75">
      <c r="A9" s="25" t="s">
        <v>20</v>
      </c>
      <c r="B9" s="37" t="s">
        <v>22</v>
      </c>
      <c r="C9" s="41">
        <v>373.1</v>
      </c>
      <c r="D9" s="26">
        <v>970</v>
      </c>
      <c r="E9" s="27">
        <v>21.9</v>
      </c>
      <c r="F9" s="27" t="s">
        <v>27</v>
      </c>
      <c r="G9" s="27">
        <v>0.9</v>
      </c>
      <c r="H9" s="27">
        <v>0.8</v>
      </c>
      <c r="I9" s="27" t="s">
        <v>28</v>
      </c>
      <c r="J9" s="27">
        <f>G9/(0.001*C9)</f>
        <v>2.412221924417046</v>
      </c>
      <c r="K9" s="27">
        <f>H9/(0.001*C9)</f>
        <v>2.1441972661484856</v>
      </c>
      <c r="L9" s="28" t="s">
        <v>29</v>
      </c>
      <c r="M9" s="28">
        <f>J9*1011.25*(E9+273.15)/D9/293.15</f>
        <v>2.5311027822065726</v>
      </c>
      <c r="N9" s="29">
        <f>K9*1011.25*(E9+273.15)/D9/293.15</f>
        <v>2.2498691397391757</v>
      </c>
    </row>
    <row r="10" spans="1:14" ht="13.5" thickBot="1">
      <c r="A10" s="21" t="s">
        <v>21</v>
      </c>
      <c r="B10" s="34" t="s">
        <v>23</v>
      </c>
      <c r="C10" s="42">
        <v>360</v>
      </c>
      <c r="D10" s="22">
        <v>969</v>
      </c>
      <c r="E10" s="23">
        <v>22.1</v>
      </c>
      <c r="F10" s="15" t="s">
        <v>27</v>
      </c>
      <c r="G10" s="15">
        <v>1</v>
      </c>
      <c r="H10" s="15">
        <v>1</v>
      </c>
      <c r="I10" s="15" t="s">
        <v>29</v>
      </c>
      <c r="J10" s="15">
        <f>G10/(0.001*C10)</f>
        <v>2.7777777777777777</v>
      </c>
      <c r="K10" s="15">
        <f>H10/(0.001*C10)</f>
        <v>2.7777777777777777</v>
      </c>
      <c r="L10" s="45" t="s">
        <v>29</v>
      </c>
      <c r="M10" s="45">
        <f>J10*1011.25*(E10+273.15)/D10/293.15</f>
        <v>2.91965989645896</v>
      </c>
      <c r="N10" s="46">
        <f>K10*1011.25*(E10+273.15)/D10/293.15</f>
        <v>2.91965989645896</v>
      </c>
    </row>
    <row r="11" spans="1:14" ht="12.75">
      <c r="A11" s="16"/>
      <c r="B11" s="9"/>
      <c r="C11" s="17"/>
      <c r="D11" s="17"/>
      <c r="E11" s="17"/>
      <c r="F11" s="17"/>
      <c r="G11" s="17"/>
      <c r="H11" s="17"/>
      <c r="I11" s="10"/>
      <c r="J11" s="10"/>
      <c r="K11" s="10"/>
      <c r="L11" s="11"/>
      <c r="M11" s="12"/>
      <c r="N11" s="12"/>
    </row>
    <row r="12" ht="13.5" thickBot="1">
      <c r="A12" s="1" t="s">
        <v>16</v>
      </c>
    </row>
    <row r="13" spans="1:14" ht="15.75" customHeight="1">
      <c r="A13" s="2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4" t="s">
        <v>7</v>
      </c>
      <c r="G13" s="5"/>
      <c r="H13" s="6"/>
      <c r="I13" s="4"/>
      <c r="J13" s="4" t="s">
        <v>8</v>
      </c>
      <c r="K13" s="7"/>
      <c r="L13" s="19"/>
      <c r="M13" s="19" t="s">
        <v>9</v>
      </c>
      <c r="N13" s="8"/>
    </row>
    <row r="14" spans="1:14" ht="13.5" thickBot="1">
      <c r="A14" s="32"/>
      <c r="B14" s="33"/>
      <c r="C14" s="33" t="s">
        <v>10</v>
      </c>
      <c r="D14" s="33" t="s">
        <v>11</v>
      </c>
      <c r="E14" s="33" t="s">
        <v>12</v>
      </c>
      <c r="F14" s="34" t="s">
        <v>17</v>
      </c>
      <c r="G14" s="34" t="s">
        <v>18</v>
      </c>
      <c r="H14" s="34"/>
      <c r="I14" s="33" t="s">
        <v>17</v>
      </c>
      <c r="J14" s="33" t="s">
        <v>18</v>
      </c>
      <c r="K14" s="33"/>
      <c r="L14" s="35" t="s">
        <v>17</v>
      </c>
      <c r="M14" s="35" t="s">
        <v>18</v>
      </c>
      <c r="N14" s="36"/>
    </row>
    <row r="15" spans="1:14" ht="12.75">
      <c r="A15" s="30" t="s">
        <v>19</v>
      </c>
      <c r="B15" s="20" t="s">
        <v>22</v>
      </c>
      <c r="C15" s="40">
        <v>430.5</v>
      </c>
      <c r="D15" s="44">
        <v>976</v>
      </c>
      <c r="E15" s="44">
        <v>18.7</v>
      </c>
      <c r="F15" s="44" t="s">
        <v>38</v>
      </c>
      <c r="G15" s="44" t="s">
        <v>38</v>
      </c>
      <c r="H15" s="20"/>
      <c r="I15" s="27" t="s">
        <v>30</v>
      </c>
      <c r="J15" s="27" t="s">
        <v>30</v>
      </c>
      <c r="K15" s="20"/>
      <c r="L15" s="28" t="s">
        <v>30</v>
      </c>
      <c r="M15" s="28" t="s">
        <v>30</v>
      </c>
      <c r="N15" s="31"/>
    </row>
    <row r="16" spans="1:14" ht="12.75">
      <c r="A16" s="25" t="s">
        <v>20</v>
      </c>
      <c r="B16" s="37" t="s">
        <v>22</v>
      </c>
      <c r="C16" s="41">
        <v>373.1</v>
      </c>
      <c r="D16" s="26">
        <v>970</v>
      </c>
      <c r="E16" s="27">
        <v>21.9</v>
      </c>
      <c r="F16" s="26" t="s">
        <v>38</v>
      </c>
      <c r="G16" s="26" t="s">
        <v>38</v>
      </c>
      <c r="H16" s="26"/>
      <c r="I16" s="27" t="s">
        <v>33</v>
      </c>
      <c r="J16" s="27" t="s">
        <v>33</v>
      </c>
      <c r="K16" s="27"/>
      <c r="L16" s="28" t="s">
        <v>31</v>
      </c>
      <c r="M16" s="28" t="s">
        <v>31</v>
      </c>
      <c r="N16" s="29"/>
    </row>
    <row r="17" spans="1:14" ht="13.5" thickBot="1">
      <c r="A17" s="21" t="s">
        <v>21</v>
      </c>
      <c r="B17" s="34" t="s">
        <v>23</v>
      </c>
      <c r="C17" s="42">
        <v>360</v>
      </c>
      <c r="D17" s="22">
        <v>969</v>
      </c>
      <c r="E17" s="23">
        <v>22.1</v>
      </c>
      <c r="F17" s="14" t="s">
        <v>38</v>
      </c>
      <c r="G17" s="14" t="s">
        <v>38</v>
      </c>
      <c r="H17" s="14"/>
      <c r="I17" s="15" t="s">
        <v>31</v>
      </c>
      <c r="J17" s="15" t="s">
        <v>31</v>
      </c>
      <c r="K17" s="15"/>
      <c r="L17" s="45" t="s">
        <v>32</v>
      </c>
      <c r="M17" s="45" t="s">
        <v>32</v>
      </c>
      <c r="N17" s="24"/>
    </row>
    <row r="18" spans="1:14" ht="12.75">
      <c r="A18" s="16"/>
      <c r="B18" s="9"/>
      <c r="C18" s="17"/>
      <c r="D18" s="17"/>
      <c r="E18" s="17"/>
      <c r="F18" s="17"/>
      <c r="G18" s="17"/>
      <c r="H18" s="17"/>
      <c r="I18" s="10"/>
      <c r="J18" s="10"/>
      <c r="K18" s="10"/>
      <c r="L18" s="11"/>
      <c r="M18" s="12"/>
      <c r="N18" s="12"/>
    </row>
    <row r="19" spans="1:14" ht="12.75">
      <c r="A19" s="18"/>
      <c r="B19" s="9"/>
      <c r="C19" s="17"/>
      <c r="D19" s="17"/>
      <c r="E19" s="17"/>
      <c r="F19" s="17"/>
      <c r="G19" s="17"/>
      <c r="H19" s="17"/>
      <c r="I19" s="10"/>
      <c r="J19" s="10"/>
      <c r="K19" s="10"/>
      <c r="L19" s="11"/>
      <c r="M19" s="12"/>
      <c r="N19" s="12"/>
    </row>
    <row r="20" ht="15.75">
      <c r="A20" s="39" t="s">
        <v>25</v>
      </c>
    </row>
    <row r="21" ht="13.5" thickBot="1">
      <c r="A21" s="1" t="s">
        <v>1</v>
      </c>
    </row>
    <row r="22" spans="1:14" ht="15.75" customHeight="1">
      <c r="A22" s="2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4" t="s">
        <v>7</v>
      </c>
      <c r="G22" s="5"/>
      <c r="H22" s="6"/>
      <c r="I22" s="4"/>
      <c r="J22" s="4" t="s">
        <v>8</v>
      </c>
      <c r="K22" s="7"/>
      <c r="L22" s="19"/>
      <c r="M22" s="19" t="s">
        <v>9</v>
      </c>
      <c r="N22" s="8"/>
    </row>
    <row r="23" spans="1:14" ht="13.5" thickBot="1">
      <c r="A23" s="32"/>
      <c r="B23" s="33"/>
      <c r="C23" s="33" t="s">
        <v>10</v>
      </c>
      <c r="D23" s="33" t="s">
        <v>11</v>
      </c>
      <c r="E23" s="33" t="s">
        <v>12</v>
      </c>
      <c r="F23" s="34" t="s">
        <v>13</v>
      </c>
      <c r="G23" s="34" t="s">
        <v>14</v>
      </c>
      <c r="H23" s="34" t="s">
        <v>15</v>
      </c>
      <c r="I23" s="33" t="s">
        <v>13</v>
      </c>
      <c r="J23" s="33" t="s">
        <v>14</v>
      </c>
      <c r="K23" s="33" t="s">
        <v>15</v>
      </c>
      <c r="L23" s="35" t="s">
        <v>13</v>
      </c>
      <c r="M23" s="35" t="s">
        <v>14</v>
      </c>
      <c r="N23" s="36" t="s">
        <v>15</v>
      </c>
    </row>
    <row r="24" spans="1:14" ht="12.75">
      <c r="A24" s="30" t="s">
        <v>19</v>
      </c>
      <c r="B24" s="20" t="s">
        <v>23</v>
      </c>
      <c r="C24" s="44">
        <v>285</v>
      </c>
      <c r="D24" s="44">
        <v>976</v>
      </c>
      <c r="E24" s="44">
        <v>18.7</v>
      </c>
      <c r="F24" s="47" t="s">
        <v>27</v>
      </c>
      <c r="G24" s="44">
        <v>0.8</v>
      </c>
      <c r="H24" s="44">
        <v>0.7</v>
      </c>
      <c r="I24" s="27" t="s">
        <v>37</v>
      </c>
      <c r="J24" s="27">
        <f>G24/(0.001*C24)</f>
        <v>2.807017543859649</v>
      </c>
      <c r="K24" s="27">
        <f>H24/(0.001*C24)</f>
        <v>2.4561403508771926</v>
      </c>
      <c r="L24" s="28" t="s">
        <v>37</v>
      </c>
      <c r="M24" s="28">
        <f>J24*1011.25*(E24+273.15)/D24/293.15</f>
        <v>2.895500491988212</v>
      </c>
      <c r="N24" s="29">
        <f>K24*1011.25*(E24+273.15)/D24/293.15</f>
        <v>2.5335629304896856</v>
      </c>
    </row>
    <row r="25" spans="1:14" ht="12.75">
      <c r="A25" s="25" t="s">
        <v>20</v>
      </c>
      <c r="B25" s="37" t="s">
        <v>26</v>
      </c>
      <c r="C25" s="26">
        <v>280</v>
      </c>
      <c r="D25" s="26">
        <v>970</v>
      </c>
      <c r="E25" s="27">
        <v>21.9</v>
      </c>
      <c r="F25" s="27" t="s">
        <v>27</v>
      </c>
      <c r="G25" s="26">
        <v>0.8</v>
      </c>
      <c r="H25" s="26">
        <v>0.7</v>
      </c>
      <c r="I25" s="27" t="s">
        <v>37</v>
      </c>
      <c r="J25" s="27">
        <f>G25/(0.001*C25)</f>
        <v>2.857142857142857</v>
      </c>
      <c r="K25" s="27">
        <f>H25/(0.001*C25)</f>
        <v>2.4999999999999996</v>
      </c>
      <c r="L25" s="28" t="s">
        <v>37</v>
      </c>
      <c r="M25" s="28">
        <f>J25*1011.25*(E25+273.15)/D25/293.15</f>
        <v>2.9979506287024518</v>
      </c>
      <c r="N25" s="29">
        <f>K25*1011.25*(E25+273.15)/D25/293.15</f>
        <v>2.6232068001146445</v>
      </c>
    </row>
    <row r="26" spans="1:14" ht="13.5" thickBot="1">
      <c r="A26" s="21" t="s">
        <v>21</v>
      </c>
      <c r="B26" s="34" t="s">
        <v>26</v>
      </c>
      <c r="C26" s="22">
        <v>284</v>
      </c>
      <c r="D26" s="22">
        <v>969</v>
      </c>
      <c r="E26" s="23">
        <v>22.1</v>
      </c>
      <c r="F26" s="15" t="s">
        <v>27</v>
      </c>
      <c r="G26" s="15">
        <v>0.2</v>
      </c>
      <c r="H26" s="15">
        <v>0.2</v>
      </c>
      <c r="I26" s="15" t="s">
        <v>37</v>
      </c>
      <c r="J26" s="15" t="s">
        <v>37</v>
      </c>
      <c r="K26" s="15" t="s">
        <v>37</v>
      </c>
      <c r="L26" s="45" t="s">
        <v>37</v>
      </c>
      <c r="M26" s="45" t="s">
        <v>37</v>
      </c>
      <c r="N26" s="46" t="s">
        <v>37</v>
      </c>
    </row>
    <row r="27" spans="1:14" ht="12.75">
      <c r="A27" s="16"/>
      <c r="B27" s="9"/>
      <c r="C27" s="17"/>
      <c r="D27" s="17"/>
      <c r="E27" s="17"/>
      <c r="F27" s="17"/>
      <c r="G27" s="17"/>
      <c r="H27" s="17"/>
      <c r="I27" s="10"/>
      <c r="J27" s="10"/>
      <c r="K27" s="10"/>
      <c r="L27" s="11"/>
      <c r="M27" s="12"/>
      <c r="N27" s="12"/>
    </row>
    <row r="28" ht="13.5" thickBot="1">
      <c r="A28" s="1" t="s">
        <v>16</v>
      </c>
    </row>
    <row r="29" spans="1:14" ht="15.75" customHeight="1">
      <c r="A29" s="2" t="s">
        <v>2</v>
      </c>
      <c r="B29" s="3" t="s">
        <v>3</v>
      </c>
      <c r="C29" s="3" t="s">
        <v>4</v>
      </c>
      <c r="D29" s="3" t="s">
        <v>5</v>
      </c>
      <c r="E29" s="3" t="s">
        <v>6</v>
      </c>
      <c r="F29" s="4" t="s">
        <v>7</v>
      </c>
      <c r="G29" s="5"/>
      <c r="H29" s="6"/>
      <c r="I29" s="4"/>
      <c r="J29" s="4" t="s">
        <v>8</v>
      </c>
      <c r="K29" s="7"/>
      <c r="L29" s="19"/>
      <c r="M29" s="19" t="s">
        <v>9</v>
      </c>
      <c r="N29" s="8"/>
    </row>
    <row r="30" spans="1:14" ht="13.5" thickBot="1">
      <c r="A30" s="32"/>
      <c r="B30" s="33"/>
      <c r="C30" s="33" t="s">
        <v>10</v>
      </c>
      <c r="D30" s="33" t="s">
        <v>11</v>
      </c>
      <c r="E30" s="33" t="s">
        <v>12</v>
      </c>
      <c r="F30" s="34" t="s">
        <v>17</v>
      </c>
      <c r="G30" s="34" t="s">
        <v>18</v>
      </c>
      <c r="H30" s="34"/>
      <c r="I30" s="33" t="s">
        <v>17</v>
      </c>
      <c r="J30" s="33" t="s">
        <v>18</v>
      </c>
      <c r="K30" s="33"/>
      <c r="L30" s="35" t="s">
        <v>17</v>
      </c>
      <c r="M30" s="35" t="s">
        <v>18</v>
      </c>
      <c r="N30" s="36"/>
    </row>
    <row r="31" spans="1:14" ht="12.75">
      <c r="A31" s="30" t="s">
        <v>19</v>
      </c>
      <c r="B31" s="20" t="s">
        <v>23</v>
      </c>
      <c r="C31" s="44">
        <v>285</v>
      </c>
      <c r="D31" s="44">
        <v>976</v>
      </c>
      <c r="E31" s="44">
        <v>18.7</v>
      </c>
      <c r="F31" s="44" t="s">
        <v>38</v>
      </c>
      <c r="G31" s="44" t="s">
        <v>38</v>
      </c>
      <c r="H31" s="20"/>
      <c r="I31" s="27" t="s">
        <v>36</v>
      </c>
      <c r="J31" s="27" t="s">
        <v>36</v>
      </c>
      <c r="K31" s="20"/>
      <c r="L31" s="28" t="s">
        <v>34</v>
      </c>
      <c r="M31" s="28" t="s">
        <v>34</v>
      </c>
      <c r="N31" s="31"/>
    </row>
    <row r="32" spans="1:14" ht="12.75">
      <c r="A32" s="25" t="s">
        <v>20</v>
      </c>
      <c r="B32" s="37" t="s">
        <v>26</v>
      </c>
      <c r="C32" s="26">
        <v>280</v>
      </c>
      <c r="D32" s="26">
        <v>970</v>
      </c>
      <c r="E32" s="27">
        <v>21.9</v>
      </c>
      <c r="F32" s="26" t="s">
        <v>38</v>
      </c>
      <c r="G32" s="26" t="s">
        <v>38</v>
      </c>
      <c r="H32" s="26"/>
      <c r="I32" s="27" t="s">
        <v>34</v>
      </c>
      <c r="J32" s="27" t="s">
        <v>34</v>
      </c>
      <c r="K32" s="27"/>
      <c r="L32" s="28" t="s">
        <v>35</v>
      </c>
      <c r="M32" s="28" t="s">
        <v>35</v>
      </c>
      <c r="N32" s="29"/>
    </row>
    <row r="33" spans="1:14" ht="13.5" thickBot="1">
      <c r="A33" s="21" t="s">
        <v>21</v>
      </c>
      <c r="B33" s="34" t="s">
        <v>26</v>
      </c>
      <c r="C33" s="22">
        <v>284</v>
      </c>
      <c r="D33" s="22">
        <v>969</v>
      </c>
      <c r="E33" s="23">
        <v>22.1</v>
      </c>
      <c r="F33" s="14" t="s">
        <v>38</v>
      </c>
      <c r="G33" s="14" t="s">
        <v>38</v>
      </c>
      <c r="H33" s="14"/>
      <c r="I33" s="15" t="s">
        <v>36</v>
      </c>
      <c r="J33" s="15" t="s">
        <v>36</v>
      </c>
      <c r="K33" s="15"/>
      <c r="L33" s="45" t="s">
        <v>35</v>
      </c>
      <c r="M33" s="45" t="s">
        <v>35</v>
      </c>
      <c r="N33" s="24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&amp;Rstr.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Ing.Krajak</dc:creator>
  <cp:keywords/>
  <dc:description/>
  <cp:lastModifiedBy>Ing.Krajak</cp:lastModifiedBy>
  <cp:lastPrinted>2004-09-20T06:09:46Z</cp:lastPrinted>
  <dcterms:created xsi:type="dcterms:W3CDTF">2003-04-07T03:51:23Z</dcterms:created>
  <dcterms:modified xsi:type="dcterms:W3CDTF">2004-09-20T06:56:37Z</dcterms:modified>
  <cp:category/>
  <cp:version/>
  <cp:contentType/>
  <cp:contentStatus/>
</cp:coreProperties>
</file>